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m/SyncDrive/RaadvanBestuur (VVS Cloud)/Templates/Ontwerp/"/>
    </mc:Choice>
  </mc:AlternateContent>
  <xr:revisionPtr revIDLastSave="0" documentId="13_ncr:1_{C7CE7356-8E51-3741-9691-43601855A40F}" xr6:coauthVersionLast="47" xr6:coauthVersionMax="47" xr10:uidLastSave="{00000000-0000-0000-0000-000000000000}"/>
  <bookViews>
    <workbookView xWindow="26200" yWindow="7320" windowWidth="38900" windowHeight="26900" xr2:uid="{8F1E21C3-EF9D-4032-82A9-1089FD096E1C}"/>
  </bookViews>
  <sheets>
    <sheet name="Blad1" sheetId="1" r:id="rId1"/>
  </sheets>
  <definedNames>
    <definedName name="_xlnm.Print_Area" localSheetId="0">Blad1!$A$1:$G$66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8" i="1"/>
  <c r="G49" i="1"/>
  <c r="G50" i="1"/>
  <c r="G57" i="1"/>
  <c r="G58" i="1"/>
  <c r="G59" i="1"/>
  <c r="G60" i="1"/>
  <c r="I19" i="1"/>
  <c r="I20" i="1"/>
  <c r="G37" i="1" s="1"/>
  <c r="G56" i="1" l="1"/>
  <c r="G52" i="1"/>
  <c r="G41" i="1"/>
  <c r="G51" i="1"/>
  <c r="G40" i="1"/>
  <c r="G55" i="1"/>
  <c r="G47" i="1"/>
  <c r="G39" i="1"/>
  <c r="G54" i="1"/>
  <c r="G46" i="1"/>
  <c r="G38" i="1"/>
  <c r="G36" i="1"/>
  <c r="G53" i="1"/>
  <c r="G45" i="1"/>
  <c r="E10" i="1" l="1"/>
  <c r="E11" i="1" s="1"/>
</calcChain>
</file>

<file path=xl/sharedStrings.xml><?xml version="1.0" encoding="utf-8"?>
<sst xmlns="http://schemas.openxmlformats.org/spreadsheetml/2006/main" count="34" uniqueCount="34">
  <si>
    <t xml:space="preserve">Gastverzekering VVS </t>
  </si>
  <si>
    <t xml:space="preserve">Ingevuld en ondertekend terug te sturen naar: VVS - </t>
  </si>
  <si>
    <t>e-mailen naar: info@speleovvs.be</t>
  </si>
  <si>
    <t>vul enkel de gekleurde vakjes in</t>
  </si>
  <si>
    <t>Stort het verschuldigde bedrag voor de activiteit op rekeningnummer: BE17 7343 3250 7521 - KREDBEBB  van VVS-lidgelden</t>
  </si>
  <si>
    <t>Storting na de activiteit = geen dekking</t>
  </si>
  <si>
    <t>Totaal te betalen bedrag:</t>
  </si>
  <si>
    <t>De dagverekering is persoonsgebonden, kan niet worden overgedragen aan derden</t>
  </si>
  <si>
    <t>De dagverzekering telt enkel voor de opgegeven datum</t>
  </si>
  <si>
    <r>
      <t>Bijdrage:</t>
    </r>
    <r>
      <rPr>
        <sz val="11"/>
        <color theme="1"/>
        <rFont val="Calibri"/>
        <family val="2"/>
        <scheme val="minor"/>
      </rPr>
      <t xml:space="preserve"> 5€ tot 18 jaar - 8€ vanaf 18 jaar</t>
    </r>
  </si>
  <si>
    <t>De bedragen worden automatisch ingevuld!</t>
  </si>
  <si>
    <t>Gastverzekering op:</t>
  </si>
  <si>
    <t>activiteit tot</t>
  </si>
  <si>
    <t>Grot of activiteit:</t>
  </si>
  <si>
    <t>Club:</t>
  </si>
  <si>
    <t>Naam van de clubverantwoordelijke:</t>
  </si>
  <si>
    <t>Naam van de begeleiders:</t>
  </si>
  <si>
    <t>Informatie over de initianten:</t>
  </si>
  <si>
    <t>Naam</t>
  </si>
  <si>
    <t>Voornaam</t>
  </si>
  <si>
    <t>Adres</t>
  </si>
  <si>
    <t>Postnr. Gemeente</t>
  </si>
  <si>
    <t>Geboortedatum</t>
  </si>
  <si>
    <t>Bijdrage</t>
  </si>
  <si>
    <t xml:space="preserve">Opgelet: enkel personen die in België of een aangrenzend buurland (Nederland, Duitsland, Frankrijk of Luxemburg) wonen én ingeschreven zijn bij een ziekenfonds kunnen verzekerd worden via een dagverzekering. </t>
  </si>
  <si>
    <t>Mededeling:</t>
  </si>
  <si>
    <t>Naam clubverantwoordelijke:</t>
  </si>
  <si>
    <t>Naam tochtverantwoordelijke:</t>
  </si>
  <si>
    <r>
      <t xml:space="preserve">(datum initiatie van - tot. Enkel </t>
    </r>
    <r>
      <rPr>
        <i/>
        <sz val="8"/>
        <rFont val="Arial"/>
        <family val="2"/>
      </rPr>
      <t>van</t>
    </r>
    <r>
      <rPr>
        <sz val="8"/>
        <rFont val="Arial"/>
        <family val="2"/>
      </rPr>
      <t xml:space="preserve"> invullen voor 1 dag)</t>
    </r>
  </si>
  <si>
    <t>Verbond van Vlaamse Speleologen VZW</t>
  </si>
  <si>
    <t>Mechelsesteenweg 586 c 10, 1800 Vilvoorde</t>
  </si>
  <si>
    <t>Ondernemingsnr.: BE 0431.031.871 - RPR: Brussel</t>
  </si>
  <si>
    <t>https://www.speleovvs.be - info@speleovvs.be</t>
  </si>
  <si>
    <t>Versie: 23.06.22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</si>
</sst>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14" fontId="2" fillId="2" borderId="1" xfId="2" applyNumberFormat="1" applyProtection="1">
      <protection locked="0"/>
    </xf>
    <xf numFmtId="0" fontId="2" fillId="2" borderId="1" xfId="2" applyProtection="1">
      <protection locked="0"/>
    </xf>
    <xf numFmtId="0" fontId="5" fillId="0" borderId="0" xfId="0" applyFont="1"/>
    <xf numFmtId="0" fontId="6" fillId="0" borderId="0" xfId="0" applyFont="1"/>
    <xf numFmtId="165" fontId="7" fillId="0" borderId="4" xfId="1" applyNumberFormat="1" applyFont="1" applyBorder="1" applyProtection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/>
    <xf numFmtId="0" fontId="3" fillId="3" borderId="1" xfId="3" applyProtection="1"/>
    <xf numFmtId="0" fontId="4" fillId="0" borderId="0" xfId="0" applyFont="1"/>
    <xf numFmtId="0" fontId="0" fillId="4" borderId="0" xfId="0" applyFill="1"/>
    <xf numFmtId="14" fontId="0" fillId="4" borderId="0" xfId="0" applyNumberFormat="1" applyFill="1"/>
    <xf numFmtId="0" fontId="0" fillId="0" borderId="0" xfId="0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2" applyAlignment="1" applyProtection="1">
      <protection locked="0"/>
    </xf>
    <xf numFmtId="0" fontId="6" fillId="0" borderId="0" xfId="0" applyFont="1"/>
    <xf numFmtId="0" fontId="0" fillId="0" borderId="0" xfId="0"/>
    <xf numFmtId="0" fontId="2" fillId="2" borderId="2" xfId="2" applyBorder="1" applyAlignment="1" applyProtection="1">
      <alignment horizontal="left"/>
    </xf>
    <xf numFmtId="0" fontId="2" fillId="2" borderId="3" xfId="2" applyBorder="1" applyAlignment="1" applyProtection="1">
      <alignment horizontal="left"/>
    </xf>
    <xf numFmtId="0" fontId="2" fillId="2" borderId="2" xfId="2" applyBorder="1" applyAlignment="1" applyProtection="1">
      <alignment horizontal="left"/>
      <protection locked="0"/>
    </xf>
    <xf numFmtId="0" fontId="2" fillId="2" borderId="3" xfId="2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2" borderId="1" xfId="2" applyAlignment="1" applyProtection="1">
      <alignment horizontal="left"/>
      <protection locked="0"/>
    </xf>
    <xf numFmtId="0" fontId="0" fillId="0" borderId="0" xfId="0" applyAlignment="1"/>
    <xf numFmtId="0" fontId="2" fillId="2" borderId="8" xfId="2" applyBorder="1" applyAlignment="1" applyProtection="1">
      <alignment horizontal="left"/>
      <protection locked="0"/>
    </xf>
  </cellXfs>
  <cellStyles count="4">
    <cellStyle name="Berekening" xfId="3" builtinId="22"/>
    <cellStyle name="Invoer" xfId="2" builtinId="20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FCB0-98DA-434D-9AD5-A4808EE41145}">
  <dimension ref="A1:I66"/>
  <sheetViews>
    <sheetView tabSelected="1" zoomScale="120" zoomScaleNormal="120" workbookViewId="0">
      <selection activeCell="A20" sqref="A20"/>
    </sheetView>
  </sheetViews>
  <sheetFormatPr baseColWidth="10" defaultColWidth="8.83203125" defaultRowHeight="15" x14ac:dyDescent="0.2"/>
  <cols>
    <col min="1" max="2" width="19.33203125" customWidth="1"/>
    <col min="3" max="3" width="27.33203125" customWidth="1"/>
    <col min="4" max="4" width="8.1640625" customWidth="1"/>
    <col min="5" max="5" width="19.5" customWidth="1"/>
    <col min="6" max="6" width="15.33203125" customWidth="1"/>
    <col min="7" max="7" width="8.5" customWidth="1"/>
    <col min="9" max="9" width="13.5" hidden="1" customWidth="1"/>
  </cols>
  <sheetData>
    <row r="1" spans="1:9" ht="20" x14ac:dyDescent="0.2">
      <c r="A1" s="3" t="s">
        <v>0</v>
      </c>
      <c r="B1" s="3"/>
      <c r="C1" s="3"/>
      <c r="D1" s="3"/>
      <c r="E1" s="3"/>
      <c r="F1" s="3"/>
      <c r="G1" s="3"/>
      <c r="I1" s="11" t="s">
        <v>33</v>
      </c>
    </row>
    <row r="3" spans="1:9" x14ac:dyDescent="0.2">
      <c r="A3" s="19" t="s">
        <v>1</v>
      </c>
      <c r="B3" s="19"/>
      <c r="C3" s="19"/>
      <c r="D3" s="19"/>
      <c r="E3" s="19"/>
    </row>
    <row r="4" spans="1:9" x14ac:dyDescent="0.2">
      <c r="A4" t="s">
        <v>2</v>
      </c>
    </row>
    <row r="5" spans="1:9" x14ac:dyDescent="0.2">
      <c r="A5" s="20" t="s">
        <v>3</v>
      </c>
      <c r="B5" s="21"/>
    </row>
    <row r="7" spans="1:9" x14ac:dyDescent="0.2">
      <c r="A7" t="s">
        <v>4</v>
      </c>
    </row>
    <row r="8" spans="1:9" x14ac:dyDescent="0.2">
      <c r="A8" s="4"/>
    </row>
    <row r="9" spans="1:9" ht="16" thickBot="1" x14ac:dyDescent="0.25">
      <c r="A9" s="4" t="s">
        <v>5</v>
      </c>
    </row>
    <row r="10" spans="1:9" ht="19" thickBot="1" x14ac:dyDescent="0.25">
      <c r="A10" s="4"/>
      <c r="B10" s="4"/>
      <c r="C10" s="4" t="s">
        <v>6</v>
      </c>
      <c r="D10" s="4"/>
      <c r="E10" s="5">
        <f>SUM($G$36:$G$60)</f>
        <v>0</v>
      </c>
      <c r="F10" s="4"/>
      <c r="G10" s="4"/>
    </row>
    <row r="11" spans="1:9" ht="16" thickBot="1" x14ac:dyDescent="0.25">
      <c r="A11" s="4"/>
      <c r="B11" s="4"/>
      <c r="C11" s="4" t="s">
        <v>25</v>
      </c>
      <c r="D11" s="4"/>
      <c r="E11" s="25" t="str">
        <f>"Initiatie "&amp;$A$23&amp;" "&amp;TEXT($A$20,"dd/mm/jjjj")&amp;" - "&amp;COUNTA($A$36:$A$60)&amp;"p - "&amp;$E$10&amp;"€"</f>
        <v>Initiatie  00/01/1900 - 0p - 0€</v>
      </c>
      <c r="F11" s="26"/>
      <c r="G11" s="27"/>
    </row>
    <row r="12" spans="1:9" x14ac:dyDescent="0.2">
      <c r="A12" s="4"/>
      <c r="B12" s="4"/>
      <c r="C12" s="4"/>
      <c r="D12" s="4"/>
      <c r="E12" s="4"/>
      <c r="F12" s="4"/>
      <c r="G12" s="4"/>
    </row>
    <row r="13" spans="1:9" x14ac:dyDescent="0.2">
      <c r="A13" t="s">
        <v>7</v>
      </c>
    </row>
    <row r="14" spans="1:9" x14ac:dyDescent="0.2">
      <c r="A14" t="s">
        <v>8</v>
      </c>
    </row>
    <row r="15" spans="1:9" ht="30" customHeight="1" x14ac:dyDescent="0.2">
      <c r="A15" s="24" t="s">
        <v>24</v>
      </c>
      <c r="B15" s="24"/>
      <c r="C15" s="24"/>
      <c r="D15" s="24"/>
      <c r="E15" s="24"/>
      <c r="F15" s="24"/>
      <c r="G15" s="24"/>
    </row>
    <row r="16" spans="1:9" x14ac:dyDescent="0.2">
      <c r="A16" s="6"/>
    </row>
    <row r="17" spans="1:9" x14ac:dyDescent="0.2">
      <c r="A17" s="4" t="s">
        <v>9</v>
      </c>
      <c r="C17" s="18" t="s">
        <v>10</v>
      </c>
      <c r="D17" s="19"/>
      <c r="E17" s="19"/>
    </row>
    <row r="19" spans="1:9" x14ac:dyDescent="0.2">
      <c r="A19" s="4" t="s">
        <v>11</v>
      </c>
      <c r="B19" s="7" t="s">
        <v>12</v>
      </c>
      <c r="D19" s="18" t="s">
        <v>13</v>
      </c>
      <c r="E19" s="19"/>
      <c r="F19" s="19"/>
      <c r="G19" s="19"/>
      <c r="I19" s="12">
        <f ca="1">TODAY()+1</f>
        <v>45102</v>
      </c>
    </row>
    <row r="20" spans="1:9" x14ac:dyDescent="0.2">
      <c r="A20" s="1"/>
      <c r="B20" s="1"/>
      <c r="D20" s="28"/>
      <c r="E20" s="28"/>
      <c r="F20" s="28"/>
      <c r="G20" s="28"/>
      <c r="I20" s="11">
        <f>IF(B20&lt;&gt;"",B20-A20+1,1)</f>
        <v>1</v>
      </c>
    </row>
    <row r="21" spans="1:9" x14ac:dyDescent="0.2">
      <c r="A21" s="8" t="s">
        <v>28</v>
      </c>
      <c r="B21" s="8"/>
    </row>
    <row r="22" spans="1:9" x14ac:dyDescent="0.2">
      <c r="A22" s="18" t="s">
        <v>14</v>
      </c>
      <c r="B22" s="19"/>
    </row>
    <row r="23" spans="1:9" x14ac:dyDescent="0.2">
      <c r="A23" s="22"/>
      <c r="B23" s="23"/>
    </row>
    <row r="25" spans="1:9" x14ac:dyDescent="0.2">
      <c r="A25" s="18" t="s">
        <v>15</v>
      </c>
      <c r="B25" s="19"/>
      <c r="C25" s="19"/>
      <c r="D25" s="19"/>
      <c r="E25" s="19"/>
    </row>
    <row r="26" spans="1:9" x14ac:dyDescent="0.2">
      <c r="A26" s="22"/>
      <c r="B26" s="23"/>
    </row>
    <row r="28" spans="1:9" x14ac:dyDescent="0.2">
      <c r="A28" s="18" t="s">
        <v>16</v>
      </c>
      <c r="B28" s="19"/>
      <c r="C28" s="19"/>
      <c r="D28" s="19"/>
      <c r="E28" s="19"/>
      <c r="F28" s="19"/>
    </row>
    <row r="29" spans="1:9" x14ac:dyDescent="0.2">
      <c r="A29" s="22"/>
      <c r="B29" s="23"/>
    </row>
    <row r="30" spans="1:9" x14ac:dyDescent="0.2">
      <c r="A30" s="22"/>
      <c r="B30" s="23"/>
    </row>
    <row r="31" spans="1:9" x14ac:dyDescent="0.2">
      <c r="A31" s="22"/>
      <c r="B31" s="23"/>
    </row>
    <row r="32" spans="1:9" x14ac:dyDescent="0.2">
      <c r="A32" s="22"/>
      <c r="B32" s="23"/>
    </row>
    <row r="34" spans="1:7" x14ac:dyDescent="0.2">
      <c r="A34" s="4" t="s">
        <v>17</v>
      </c>
    </row>
    <row r="35" spans="1:7" x14ac:dyDescent="0.2">
      <c r="A35" s="4" t="s">
        <v>18</v>
      </c>
      <c r="B35" s="4" t="s">
        <v>19</v>
      </c>
      <c r="C35" s="18" t="s">
        <v>20</v>
      </c>
      <c r="D35" s="18"/>
      <c r="E35" s="4" t="s">
        <v>21</v>
      </c>
      <c r="F35" s="4" t="s">
        <v>22</v>
      </c>
      <c r="G35" s="4" t="s">
        <v>23</v>
      </c>
    </row>
    <row r="36" spans="1:7" x14ac:dyDescent="0.2">
      <c r="A36" s="2"/>
      <c r="B36" s="2"/>
      <c r="C36" s="17"/>
      <c r="D36" s="17"/>
      <c r="E36" s="2"/>
      <c r="F36" s="1"/>
      <c r="G36" s="9" t="str">
        <f>IF(AND($A$20&lt;&gt;"",$F36&lt;&gt;""),IF(DATEDIF($F36,$A$20,"y")&gt;=18,8*$I$20,5*$I$20),"")</f>
        <v/>
      </c>
    </row>
    <row r="37" spans="1:7" x14ac:dyDescent="0.2">
      <c r="A37" s="2"/>
      <c r="B37" s="2"/>
      <c r="C37" s="17"/>
      <c r="D37" s="17"/>
      <c r="E37" s="2"/>
      <c r="F37" s="1"/>
      <c r="G37" s="9" t="str">
        <f t="shared" ref="G37:G60" si="0">IF(AND($A$20&lt;&gt;"",$F37&lt;&gt;""),IF(DATEDIF($F37,$A$20,"y")&gt;=18,8*$I$20,5*$I$20),"")</f>
        <v/>
      </c>
    </row>
    <row r="38" spans="1:7" x14ac:dyDescent="0.2">
      <c r="A38" s="2"/>
      <c r="B38" s="2"/>
      <c r="C38" s="17"/>
      <c r="D38" s="17"/>
      <c r="E38" s="2"/>
      <c r="F38" s="1"/>
      <c r="G38" s="9" t="str">
        <f t="shared" si="0"/>
        <v/>
      </c>
    </row>
    <row r="39" spans="1:7" x14ac:dyDescent="0.2">
      <c r="A39" s="2"/>
      <c r="B39" s="2"/>
      <c r="C39" s="17"/>
      <c r="D39" s="17"/>
      <c r="E39" s="2"/>
      <c r="F39" s="1"/>
      <c r="G39" s="9" t="str">
        <f t="shared" si="0"/>
        <v/>
      </c>
    </row>
    <row r="40" spans="1:7" x14ac:dyDescent="0.2">
      <c r="A40" s="2"/>
      <c r="B40" s="2"/>
      <c r="C40" s="17"/>
      <c r="D40" s="17"/>
      <c r="E40" s="2"/>
      <c r="F40" s="1"/>
      <c r="G40" s="9" t="str">
        <f t="shared" si="0"/>
        <v/>
      </c>
    </row>
    <row r="41" spans="1:7" x14ac:dyDescent="0.2">
      <c r="A41" s="2"/>
      <c r="B41" s="2"/>
      <c r="C41" s="17"/>
      <c r="D41" s="17"/>
      <c r="E41" s="2"/>
      <c r="F41" s="1"/>
      <c r="G41" s="9" t="str">
        <f t="shared" si="0"/>
        <v/>
      </c>
    </row>
    <row r="42" spans="1:7" x14ac:dyDescent="0.2">
      <c r="A42" s="2"/>
      <c r="B42" s="2"/>
      <c r="C42" s="17"/>
      <c r="D42" s="17"/>
      <c r="E42" s="2"/>
      <c r="F42" s="1"/>
      <c r="G42" s="9" t="str">
        <f t="shared" si="0"/>
        <v/>
      </c>
    </row>
    <row r="43" spans="1:7" x14ac:dyDescent="0.2">
      <c r="A43" s="2"/>
      <c r="B43" s="2"/>
      <c r="C43" s="17"/>
      <c r="D43" s="17"/>
      <c r="E43" s="2"/>
      <c r="F43" s="1"/>
      <c r="G43" s="9" t="str">
        <f t="shared" si="0"/>
        <v/>
      </c>
    </row>
    <row r="44" spans="1:7" x14ac:dyDescent="0.2">
      <c r="A44" s="2"/>
      <c r="B44" s="2"/>
      <c r="C44" s="17"/>
      <c r="D44" s="17"/>
      <c r="E44" s="2"/>
      <c r="F44" s="1"/>
      <c r="G44" s="9" t="str">
        <f t="shared" si="0"/>
        <v/>
      </c>
    </row>
    <row r="45" spans="1:7" x14ac:dyDescent="0.2">
      <c r="A45" s="2"/>
      <c r="B45" s="2"/>
      <c r="C45" s="17"/>
      <c r="D45" s="17"/>
      <c r="E45" s="2"/>
      <c r="F45" s="1"/>
      <c r="G45" s="9" t="str">
        <f t="shared" si="0"/>
        <v/>
      </c>
    </row>
    <row r="46" spans="1:7" x14ac:dyDescent="0.2">
      <c r="A46" s="2"/>
      <c r="B46" s="2"/>
      <c r="C46" s="17"/>
      <c r="D46" s="17"/>
      <c r="E46" s="2"/>
      <c r="F46" s="1"/>
      <c r="G46" s="9" t="str">
        <f t="shared" si="0"/>
        <v/>
      </c>
    </row>
    <row r="47" spans="1:7" x14ac:dyDescent="0.2">
      <c r="A47" s="2"/>
      <c r="B47" s="2"/>
      <c r="C47" s="17"/>
      <c r="D47" s="17"/>
      <c r="E47" s="2"/>
      <c r="F47" s="1"/>
      <c r="G47" s="9" t="str">
        <f t="shared" si="0"/>
        <v/>
      </c>
    </row>
    <row r="48" spans="1:7" x14ac:dyDescent="0.2">
      <c r="A48" s="2"/>
      <c r="B48" s="2"/>
      <c r="C48" s="17"/>
      <c r="D48" s="17"/>
      <c r="E48" s="2"/>
      <c r="F48" s="1"/>
      <c r="G48" s="9" t="str">
        <f t="shared" si="0"/>
        <v/>
      </c>
    </row>
    <row r="49" spans="1:7" x14ac:dyDescent="0.2">
      <c r="A49" s="2"/>
      <c r="B49" s="2"/>
      <c r="C49" s="17"/>
      <c r="D49" s="17"/>
      <c r="E49" s="2"/>
      <c r="F49" s="1"/>
      <c r="G49" s="9" t="str">
        <f t="shared" si="0"/>
        <v/>
      </c>
    </row>
    <row r="50" spans="1:7" x14ac:dyDescent="0.2">
      <c r="A50" s="2"/>
      <c r="B50" s="2"/>
      <c r="C50" s="17"/>
      <c r="D50" s="17"/>
      <c r="E50" s="2"/>
      <c r="F50" s="1"/>
      <c r="G50" s="9" t="str">
        <f t="shared" si="0"/>
        <v/>
      </c>
    </row>
    <row r="51" spans="1:7" x14ac:dyDescent="0.2">
      <c r="A51" s="2"/>
      <c r="B51" s="2"/>
      <c r="C51" s="17"/>
      <c r="D51" s="17"/>
      <c r="E51" s="2"/>
      <c r="F51" s="1"/>
      <c r="G51" s="9" t="str">
        <f t="shared" si="0"/>
        <v/>
      </c>
    </row>
    <row r="52" spans="1:7" x14ac:dyDescent="0.2">
      <c r="A52" s="2"/>
      <c r="B52" s="2"/>
      <c r="C52" s="17"/>
      <c r="D52" s="17"/>
      <c r="E52" s="2"/>
      <c r="F52" s="1"/>
      <c r="G52" s="9" t="str">
        <f t="shared" si="0"/>
        <v/>
      </c>
    </row>
    <row r="53" spans="1:7" x14ac:dyDescent="0.2">
      <c r="A53" s="2"/>
      <c r="B53" s="2"/>
      <c r="C53" s="17"/>
      <c r="D53" s="17"/>
      <c r="E53" s="2"/>
      <c r="F53" s="1"/>
      <c r="G53" s="9" t="str">
        <f t="shared" si="0"/>
        <v/>
      </c>
    </row>
    <row r="54" spans="1:7" x14ac:dyDescent="0.2">
      <c r="A54" s="2"/>
      <c r="B54" s="2"/>
      <c r="C54" s="17"/>
      <c r="D54" s="17"/>
      <c r="E54" s="2"/>
      <c r="F54" s="1"/>
      <c r="G54" s="9" t="str">
        <f t="shared" si="0"/>
        <v/>
      </c>
    </row>
    <row r="55" spans="1:7" x14ac:dyDescent="0.2">
      <c r="A55" s="2"/>
      <c r="B55" s="2"/>
      <c r="C55" s="17"/>
      <c r="D55" s="17"/>
      <c r="E55" s="2"/>
      <c r="F55" s="1"/>
      <c r="G55" s="9" t="str">
        <f t="shared" si="0"/>
        <v/>
      </c>
    </row>
    <row r="56" spans="1:7" x14ac:dyDescent="0.2">
      <c r="A56" s="2"/>
      <c r="B56" s="2"/>
      <c r="C56" s="17"/>
      <c r="D56" s="17"/>
      <c r="E56" s="2"/>
      <c r="F56" s="1"/>
      <c r="G56" s="9" t="str">
        <f t="shared" si="0"/>
        <v/>
      </c>
    </row>
    <row r="57" spans="1:7" x14ac:dyDescent="0.2">
      <c r="A57" s="2"/>
      <c r="B57" s="2"/>
      <c r="C57" s="17"/>
      <c r="D57" s="17"/>
      <c r="E57" s="2"/>
      <c r="F57" s="1"/>
      <c r="G57" s="9" t="str">
        <f t="shared" si="0"/>
        <v/>
      </c>
    </row>
    <row r="58" spans="1:7" x14ac:dyDescent="0.2">
      <c r="A58" s="2"/>
      <c r="B58" s="2"/>
      <c r="C58" s="17"/>
      <c r="D58" s="17"/>
      <c r="E58" s="2"/>
      <c r="F58" s="1"/>
      <c r="G58" s="9" t="str">
        <f t="shared" si="0"/>
        <v/>
      </c>
    </row>
    <row r="59" spans="1:7" x14ac:dyDescent="0.2">
      <c r="A59" s="2"/>
      <c r="B59" s="2"/>
      <c r="C59" s="17"/>
      <c r="D59" s="17"/>
      <c r="E59" s="2"/>
      <c r="F59" s="1"/>
      <c r="G59" s="9" t="str">
        <f t="shared" si="0"/>
        <v/>
      </c>
    </row>
    <row r="60" spans="1:7" x14ac:dyDescent="0.2">
      <c r="A60" s="2"/>
      <c r="B60" s="2"/>
      <c r="C60" s="17"/>
      <c r="D60" s="17"/>
      <c r="E60" s="2"/>
      <c r="F60" s="1"/>
      <c r="G60" s="9" t="str">
        <f t="shared" si="0"/>
        <v/>
      </c>
    </row>
    <row r="62" spans="1:7" x14ac:dyDescent="0.2">
      <c r="A62" s="14" t="s">
        <v>26</v>
      </c>
      <c r="B62" s="14"/>
      <c r="C62" s="10"/>
      <c r="D62" s="10"/>
      <c r="E62" s="10" t="s">
        <v>27</v>
      </c>
    </row>
    <row r="63" spans="1:7" x14ac:dyDescent="0.2">
      <c r="A63" s="28"/>
      <c r="B63" s="28"/>
      <c r="C63" s="10"/>
      <c r="E63" s="22"/>
      <c r="F63" s="30"/>
      <c r="G63" s="23"/>
    </row>
    <row r="65" spans="1:9" x14ac:dyDescent="0.2">
      <c r="A65" s="15" t="s">
        <v>29</v>
      </c>
      <c r="B65" s="15"/>
      <c r="D65" s="29"/>
      <c r="E65" s="13" t="s">
        <v>31</v>
      </c>
      <c r="F65" s="13"/>
      <c r="G65" s="13"/>
      <c r="H65" s="29"/>
      <c r="I65" s="29"/>
    </row>
    <row r="66" spans="1:9" x14ac:dyDescent="0.2">
      <c r="A66" s="16" t="s">
        <v>30</v>
      </c>
      <c r="B66" s="16"/>
      <c r="D66" s="29"/>
      <c r="E66" s="13" t="s">
        <v>32</v>
      </c>
      <c r="F66" s="13"/>
      <c r="G66" s="13"/>
      <c r="H66" s="29"/>
      <c r="I66" s="29"/>
    </row>
  </sheetData>
  <sheetProtection algorithmName="SHA-512" hashValue="GbXORHcdg1TNjSHThZhiSZGgFk8SY6c7Me8GvuOSMnYwmEW7tx7pHiE49AvIq1Cjy2ydfehJCar54y13KHGOCw==" saltValue="BjqujEOzCEnbQg4j+/iwkw==" spinCount="100000" sheet="1" objects="1" scenarios="1"/>
  <mergeCells count="49">
    <mergeCell ref="D20:G20"/>
    <mergeCell ref="A3:E3"/>
    <mergeCell ref="A5:B5"/>
    <mergeCell ref="C17:E17"/>
    <mergeCell ref="D19:G19"/>
    <mergeCell ref="A15:G15"/>
    <mergeCell ref="E11:G11"/>
    <mergeCell ref="C37:D37"/>
    <mergeCell ref="A22:B22"/>
    <mergeCell ref="A23:B23"/>
    <mergeCell ref="A25:E25"/>
    <mergeCell ref="A26:B26"/>
    <mergeCell ref="A28:F28"/>
    <mergeCell ref="A29:B29"/>
    <mergeCell ref="A30:B30"/>
    <mergeCell ref="A31:B31"/>
    <mergeCell ref="A32:B32"/>
    <mergeCell ref="C35:D35"/>
    <mergeCell ref="C36:D36"/>
    <mergeCell ref="C60:D60"/>
    <mergeCell ref="A63:B63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A62:B62"/>
    <mergeCell ref="A65:B65"/>
    <mergeCell ref="A66:B66"/>
    <mergeCell ref="E66:G66"/>
    <mergeCell ref="E65:G65"/>
    <mergeCell ref="E63:G63"/>
  </mergeCells>
  <phoneticPr fontId="11" type="noConversion"/>
  <dataValidations count="2">
    <dataValidation type="date" allowBlank="1" showInputMessage="1" showErrorMessage="1" errorTitle="Datum Tot niet geldig" error="De datum &quot;Gastverzekering tot&quot; moet een geldige datum in de toekomst zijn. " sqref="A20:B20" xr:uid="{59F76274-AA3E-6E4B-B957-C323ED9C0FE4}">
      <formula1>$I$19</formula1>
      <formula2>$I$19+365</formula2>
    </dataValidation>
    <dataValidation type="date" allowBlank="1" showInputMessage="1" showErrorMessage="1" errorTitle="Geboortedatum ongeldig" error="Geef een geldige datum in (dag/maand/jaar)._x000a_Geboortejaar moet na 1920 zijn." promptTitle="geboortedatum" prompt="Vul geboortedatum in (verplicht)" sqref="F36:F60" xr:uid="{603FC392-6557-CE42-A909-0FF69A6AB6EE}">
      <formula1>7306</formula1>
      <formula2>TODAY()</formula2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Wim Janssen</cp:lastModifiedBy>
  <dcterms:created xsi:type="dcterms:W3CDTF">2023-01-27T09:11:36Z</dcterms:created>
  <dcterms:modified xsi:type="dcterms:W3CDTF">2023-06-24T12:54:35Z</dcterms:modified>
</cp:coreProperties>
</file>